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/>
  <mc:AlternateContent xmlns:mc="http://schemas.openxmlformats.org/markup-compatibility/2006">
    <mc:Choice Requires="x15">
      <x15ac:absPath xmlns:x15ac="http://schemas.microsoft.com/office/spreadsheetml/2010/11/ac" url="/Users/dominikbuchele/Desktop/"/>
    </mc:Choice>
  </mc:AlternateContent>
  <xr:revisionPtr revIDLastSave="0" documentId="13_ncr:1_{50E6398F-7733-E44F-A0C2-4C5301281CE8}" xr6:coauthVersionLast="37" xr6:coauthVersionMax="47" xr10:uidLastSave="{00000000-0000-0000-0000-000000000000}"/>
  <bookViews>
    <workbookView xWindow="0" yWindow="880" windowWidth="36000" windowHeight="22500" tabRatio="535" xr2:uid="{00000000-000D-0000-FFFF-FFFF00000000}"/>
  </bookViews>
  <sheets>
    <sheet name="Tabelle1" sheetId="1" r:id="rId1"/>
  </sheets>
  <calcPr calcId="179021"/>
</workbook>
</file>

<file path=xl/calcChain.xml><?xml version="1.0" encoding="utf-8"?>
<calcChain xmlns="http://schemas.openxmlformats.org/spreadsheetml/2006/main">
  <c r="E36" i="1" l="1"/>
  <c r="E65" i="1" l="1"/>
  <c r="E51" i="1"/>
  <c r="B86" i="1"/>
  <c r="B65" i="1"/>
  <c r="E58" i="1"/>
  <c r="B58" i="1"/>
  <c r="B51" i="1"/>
  <c r="B36" i="1"/>
  <c r="E28" i="1"/>
  <c r="E97" i="1" s="1"/>
  <c r="B28" i="1"/>
  <c r="E96" i="1" s="1"/>
  <c r="E21" i="1"/>
  <c r="B21" i="1"/>
  <c r="B14" i="1"/>
  <c r="E140" i="1"/>
  <c r="E92" i="1" l="1"/>
  <c r="E14" i="1"/>
  <c r="E95" i="1"/>
  <c r="B103" i="1" s="1"/>
  <c r="E67" i="1"/>
  <c r="E93" i="1" l="1"/>
  <c r="E94" i="1"/>
  <c r="E98" i="1" s="1"/>
  <c r="E38" i="1"/>
  <c r="E70" i="1" s="1"/>
  <c r="B104" i="1" l="1"/>
  <c r="E80" i="1"/>
  <c r="E103" i="1" s="1"/>
  <c r="B93" i="1"/>
  <c r="E82" i="1"/>
  <c r="E105" i="1" s="1"/>
  <c r="B92" i="1"/>
  <c r="B94" i="1"/>
  <c r="B95" i="1"/>
  <c r="E85" i="1"/>
  <c r="E108" i="1" s="1"/>
  <c r="B97" i="1"/>
  <c r="B96" i="1"/>
  <c r="E84" i="1"/>
  <c r="E107" i="1" s="1"/>
  <c r="E81" i="1"/>
  <c r="E104" i="1" s="1"/>
  <c r="E83" i="1"/>
  <c r="E106" i="1" s="1"/>
  <c r="E86" i="1" l="1"/>
  <c r="B98" i="1"/>
</calcChain>
</file>

<file path=xl/sharedStrings.xml><?xml version="1.0" encoding="utf-8"?>
<sst xmlns="http://schemas.openxmlformats.org/spreadsheetml/2006/main" count="81" uniqueCount="42">
  <si>
    <t>Vermögensaufstellung</t>
  </si>
  <si>
    <t>Datum:</t>
  </si>
  <si>
    <t>Betrag</t>
  </si>
  <si>
    <t>Verbindlichkeiten</t>
  </si>
  <si>
    <t>Bargeld</t>
  </si>
  <si>
    <t>Bankkredite</t>
  </si>
  <si>
    <t>Leasingverbindlichkeiten</t>
  </si>
  <si>
    <t>Wertpapiere &amp; Fonds</t>
  </si>
  <si>
    <t>Privatdarlehen</t>
  </si>
  <si>
    <t>Unbezahlte Rechnungen</t>
  </si>
  <si>
    <t>Verbindlichkeiten aus Steuern</t>
  </si>
  <si>
    <t>Sonstige Verbindlichkeiten</t>
  </si>
  <si>
    <t>Summe Vermögenswerte</t>
  </si>
  <si>
    <t>Summe Verbindlichkeiten</t>
  </si>
  <si>
    <t>Nettovermögen</t>
  </si>
  <si>
    <t>Immobilien</t>
  </si>
  <si>
    <t>Aktien</t>
  </si>
  <si>
    <t>Kryptos</t>
  </si>
  <si>
    <t>Edelmetalle</t>
  </si>
  <si>
    <t>Cash inkl. Digital</t>
  </si>
  <si>
    <t>Asset Allocation</t>
  </si>
  <si>
    <t>Rate</t>
  </si>
  <si>
    <t>BK</t>
  </si>
  <si>
    <t>Bankguthaben</t>
  </si>
  <si>
    <t>Edelmetalle und Rohstoffe</t>
  </si>
  <si>
    <t>Vermögenswerte</t>
  </si>
  <si>
    <t>Forderungen/Darlehen an Andere</t>
  </si>
  <si>
    <t>Kryptowährungen</t>
  </si>
  <si>
    <t>Sonst. Sachwerte Uhren / Auto</t>
  </si>
  <si>
    <t>Soll in %</t>
  </si>
  <si>
    <t>Ist in %</t>
  </si>
  <si>
    <t>Soll in €</t>
  </si>
  <si>
    <t>Sonstige Sachwerte</t>
  </si>
  <si>
    <t>Ist in €</t>
  </si>
  <si>
    <t>Anpassung nötig:</t>
  </si>
  <si>
    <t>Gewinn vor Steuer</t>
  </si>
  <si>
    <t>Vermietet um oder möglich</t>
  </si>
  <si>
    <t>Cashflow vor Steuer</t>
  </si>
  <si>
    <t xml:space="preserve"> </t>
  </si>
  <si>
    <t>Sachwert/Cashquote bzgl. Inflation</t>
  </si>
  <si>
    <t>Alle Vermögenswerte/Cashquote bzgl. Inflation</t>
  </si>
  <si>
    <t>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</si>
</sst>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dd/mm/yyyy"/>
  </numFmts>
  <fonts count="12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24"/>
      <color indexed="62"/>
      <name val="Calibri"/>
      <family val="2"/>
    </font>
    <font>
      <sz val="2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b/>
      <sz val="16"/>
      <color indexed="8"/>
      <name val="Calibri"/>
      <family val="2"/>
    </font>
    <font>
      <b/>
      <sz val="10"/>
      <name val="Arial"/>
      <family val="2"/>
    </font>
    <font>
      <b/>
      <sz val="2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ill="0" applyBorder="0" applyAlignment="0" applyProtection="0"/>
    <xf numFmtId="164" fontId="1" fillId="0" borderId="0" applyFill="0" applyBorder="0" applyAlignment="0" applyProtection="0"/>
  </cellStyleXfs>
  <cellXfs count="44">
    <xf numFmtId="0" fontId="0" fillId="0" borderId="0" xfId="0"/>
    <xf numFmtId="0" fontId="2" fillId="0" borderId="0" xfId="1"/>
    <xf numFmtId="0" fontId="4" fillId="0" borderId="0" xfId="1" applyFont="1" applyBorder="1"/>
    <xf numFmtId="0" fontId="3" fillId="0" borderId="0" xfId="1" applyFont="1" applyBorder="1" applyAlignment="1">
      <alignment horizontal="center"/>
    </xf>
    <xf numFmtId="0" fontId="5" fillId="0" borderId="1" xfId="1" applyFont="1" applyBorder="1"/>
    <xf numFmtId="0" fontId="6" fillId="0" borderId="0" xfId="1" applyFont="1" applyBorder="1"/>
    <xf numFmtId="0" fontId="2" fillId="0" borderId="2" xfId="1" applyBorder="1"/>
    <xf numFmtId="164" fontId="1" fillId="0" borderId="2" xfId="3" applyBorder="1"/>
    <xf numFmtId="0" fontId="7" fillId="0" borderId="2" xfId="1" applyFont="1" applyBorder="1"/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165" fontId="6" fillId="0" borderId="5" xfId="1" applyNumberFormat="1" applyFont="1" applyFill="1" applyBorder="1"/>
    <xf numFmtId="0" fontId="6" fillId="0" borderId="2" xfId="1" applyFont="1" applyBorder="1"/>
    <xf numFmtId="164" fontId="1" fillId="0" borderId="0" xfId="3" applyBorder="1"/>
    <xf numFmtId="0" fontId="5" fillId="0" borderId="6" xfId="1" applyFont="1" applyBorder="1" applyAlignment="1"/>
    <xf numFmtId="0" fontId="5" fillId="0" borderId="7" xfId="1" applyFont="1" applyBorder="1" applyAlignment="1"/>
    <xf numFmtId="0" fontId="6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center"/>
    </xf>
    <xf numFmtId="9" fontId="1" fillId="0" borderId="2" xfId="2" applyBorder="1"/>
    <xf numFmtId="0" fontId="2" fillId="0" borderId="0" xfId="1" applyBorder="1"/>
    <xf numFmtId="164" fontId="10" fillId="0" borderId="2" xfId="3" applyFont="1" applyBorder="1"/>
    <xf numFmtId="164" fontId="0" fillId="0" borderId="2" xfId="3" applyFont="1" applyBorder="1"/>
    <xf numFmtId="164" fontId="1" fillId="2" borderId="2" xfId="3" applyFill="1" applyBorder="1"/>
    <xf numFmtId="9" fontId="1" fillId="2" borderId="2" xfId="2" applyFill="1" applyBorder="1"/>
    <xf numFmtId="10" fontId="6" fillId="0" borderId="0" xfId="1" applyNumberFormat="1" applyFont="1" applyBorder="1"/>
    <xf numFmtId="9" fontId="1" fillId="0" borderId="0" xfId="2"/>
    <xf numFmtId="9" fontId="1" fillId="0" borderId="0" xfId="2" applyBorder="1"/>
    <xf numFmtId="44" fontId="6" fillId="0" borderId="0" xfId="1" applyNumberFormat="1" applyFont="1" applyBorder="1"/>
    <xf numFmtId="44" fontId="1" fillId="2" borderId="2" xfId="3" applyNumberFormat="1" applyFill="1" applyBorder="1"/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44" fontId="8" fillId="0" borderId="2" xfId="1" applyNumberFormat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9" fillId="0" borderId="9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6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7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2" fillId="2" borderId="2" xfId="1" applyFill="1" applyBorder="1"/>
    <xf numFmtId="164" fontId="1" fillId="0" borderId="2" xfId="3" applyFill="1" applyBorder="1"/>
  </cellXfs>
  <cellStyles count="4">
    <cellStyle name="Excel Built-in Normal" xfId="1" xr:uid="{00000000-0005-0000-0000-000000000000}"/>
    <cellStyle name="Prozent" xfId="2" builtinId="5"/>
    <cellStyle name="Standard" xfId="0" builtinId="0"/>
    <cellStyle name="Währung" xfId="3" builtinId="4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1F497D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Soll in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9A9A-2546-BDEA-11E1EF980C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A9A-2546-BDEA-11E1EF980C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A9A-2546-BDEA-11E1EF980C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A9A-2546-BDEA-11E1EF980C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A9A-2546-BDEA-11E1EF980C0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A9A-2546-BDEA-11E1EF980C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Tabelle1!$A$80:$A$85</c:f>
              <c:strCache>
                <c:ptCount val="6"/>
                <c:pt idx="0">
                  <c:v>Immobilien</c:v>
                </c:pt>
                <c:pt idx="1">
                  <c:v>Aktien</c:v>
                </c:pt>
                <c:pt idx="2">
                  <c:v>Kryptos</c:v>
                </c:pt>
                <c:pt idx="3">
                  <c:v>Cash inkl. Digital</c:v>
                </c:pt>
                <c:pt idx="4">
                  <c:v>Edelmetalle</c:v>
                </c:pt>
                <c:pt idx="5">
                  <c:v>Sonstige Sachwerte</c:v>
                </c:pt>
              </c:strCache>
            </c:strRef>
          </c:cat>
          <c:val>
            <c:numRef>
              <c:f>Tabelle1!$B$80:$B$85</c:f>
              <c:numCache>
                <c:formatCode>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6-9A9A-2546-BDEA-11E1EF980C0C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Ist in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8223602190581245"/>
          <c:y val="0.11498529515433754"/>
          <c:w val="0.65162398824186973"/>
          <c:h val="0.7739001094051555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410F-2C46-8949-514DD9EBD3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0F-2C46-8949-514DD9EBD3B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10F-2C46-8949-514DD9EBD3B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0F-2C46-8949-514DD9EBD3B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10F-2C46-8949-514DD9EBD3B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0F-2C46-8949-514DD9EBD3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Tabelle1!$A$92:$A$97</c:f>
              <c:strCache>
                <c:ptCount val="6"/>
                <c:pt idx="0">
                  <c:v>Immobilien</c:v>
                </c:pt>
                <c:pt idx="1">
                  <c:v>Aktien</c:v>
                </c:pt>
                <c:pt idx="2">
                  <c:v>Kryptos</c:v>
                </c:pt>
                <c:pt idx="3">
                  <c:v>Cash inkl. Digital</c:v>
                </c:pt>
                <c:pt idx="4">
                  <c:v>Edelmetalle</c:v>
                </c:pt>
                <c:pt idx="5">
                  <c:v>Sonstige Sachwerte</c:v>
                </c:pt>
              </c:strCache>
            </c:strRef>
          </c:cat>
          <c:val>
            <c:numRef>
              <c:f>Tabelle1!$B$92:$B$97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0F-2C46-8949-514DD9EBD3B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109</xdr:row>
      <xdr:rowOff>183710</xdr:rowOff>
    </xdr:from>
    <xdr:to>
      <xdr:col>1</xdr:col>
      <xdr:colOff>1501635</xdr:colOff>
      <xdr:row>130</xdr:row>
      <xdr:rowOff>183711</xdr:rowOff>
    </xdr:to>
    <xdr:graphicFrame macro="">
      <xdr:nvGraphicFramePr>
        <xdr:cNvPr id="1226" name="Diagramm 2">
          <a:extLst>
            <a:ext uri="{FF2B5EF4-FFF2-40B4-BE49-F238E27FC236}">
              <a16:creationId xmlns:a16="http://schemas.microsoft.com/office/drawing/2014/main" id="{444E07F4-ECD5-8B4C-975D-9F61D9D12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8321</xdr:colOff>
      <xdr:row>109</xdr:row>
      <xdr:rowOff>181850</xdr:rowOff>
    </xdr:from>
    <xdr:to>
      <xdr:col>4</xdr:col>
      <xdr:colOff>1485661</xdr:colOff>
      <xdr:row>131</xdr:row>
      <xdr:rowOff>0</xdr:rowOff>
    </xdr:to>
    <xdr:graphicFrame macro="">
      <xdr:nvGraphicFramePr>
        <xdr:cNvPr id="1227" name="Diagramm 3">
          <a:extLst>
            <a:ext uri="{FF2B5EF4-FFF2-40B4-BE49-F238E27FC236}">
              <a16:creationId xmlns:a16="http://schemas.microsoft.com/office/drawing/2014/main" id="{66B580A6-F016-DA4E-AF6C-7B0499CDF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0"/>
  <sheetViews>
    <sheetView tabSelected="1" topLeftCell="A106" zoomScale="125" zoomScaleNormal="75" workbookViewId="0">
      <selection activeCell="I101" sqref="I101"/>
    </sheetView>
  </sheetViews>
  <sheetFormatPr baseColWidth="10" defaultColWidth="19" defaultRowHeight="15" x14ac:dyDescent="0.2"/>
  <cols>
    <col min="1" max="1" width="42.5" style="1" customWidth="1"/>
    <col min="2" max="2" width="19.83203125" style="1" customWidth="1"/>
    <col min="3" max="3" width="9.33203125" style="1" customWidth="1"/>
    <col min="4" max="4" width="42.5" style="1" customWidth="1"/>
    <col min="5" max="5" width="19.6640625" style="1" customWidth="1"/>
    <col min="6" max="6" width="13.83203125" style="1" customWidth="1"/>
    <col min="7" max="7" width="6.5" style="1" customWidth="1"/>
    <col min="8" max="16384" width="19" style="1"/>
  </cols>
  <sheetData>
    <row r="1" spans="1:7" ht="31.5" customHeight="1" x14ac:dyDescent="0.35">
      <c r="A1" s="40" t="s">
        <v>0</v>
      </c>
      <c r="B1" s="40"/>
      <c r="C1" s="40"/>
      <c r="D1" s="40"/>
      <c r="E1" s="40"/>
      <c r="F1" s="2"/>
    </row>
    <row r="2" spans="1:7" ht="31.5" customHeight="1" x14ac:dyDescent="0.35">
      <c r="A2" s="9"/>
      <c r="B2" s="10"/>
      <c r="C2" s="3"/>
      <c r="D2" s="3"/>
      <c r="E2" s="3"/>
      <c r="F2" s="2"/>
    </row>
    <row r="3" spans="1:7" ht="15.75" customHeight="1" x14ac:dyDescent="0.2">
      <c r="A3" s="4" t="s">
        <v>1</v>
      </c>
      <c r="B3" s="11"/>
      <c r="C3" s="5"/>
      <c r="D3" s="5"/>
      <c r="E3" s="5"/>
      <c r="F3" s="5"/>
    </row>
    <row r="4" spans="1:7" ht="15.75" customHeight="1" x14ac:dyDescent="0.2">
      <c r="A4" s="5"/>
      <c r="B4" s="5"/>
      <c r="C4" s="5"/>
      <c r="D4" s="5"/>
      <c r="E4" s="5"/>
      <c r="F4" s="5"/>
    </row>
    <row r="5" spans="1:7" ht="15.75" customHeight="1" x14ac:dyDescent="0.2">
      <c r="A5" s="5"/>
      <c r="B5" s="5"/>
      <c r="C5" s="5"/>
      <c r="D5" s="5"/>
      <c r="E5" s="5"/>
      <c r="F5" s="5"/>
    </row>
    <row r="6" spans="1:7" ht="25" customHeight="1" x14ac:dyDescent="0.2">
      <c r="A6" s="36" t="s">
        <v>25</v>
      </c>
      <c r="B6" s="37"/>
      <c r="C6" s="37"/>
      <c r="D6" s="37"/>
      <c r="E6" s="38"/>
      <c r="F6" s="5"/>
    </row>
    <row r="7" spans="1:7" ht="15.75" customHeight="1" x14ac:dyDescent="0.2">
      <c r="A7" s="5"/>
      <c r="B7" s="5"/>
      <c r="C7" s="5"/>
      <c r="D7" s="5"/>
      <c r="E7" s="5"/>
      <c r="F7" s="5"/>
    </row>
    <row r="8" spans="1:7" ht="15.75" customHeight="1" x14ac:dyDescent="0.2">
      <c r="A8" s="14" t="s">
        <v>4</v>
      </c>
      <c r="B8" s="15" t="s">
        <v>2</v>
      </c>
      <c r="C8" s="5"/>
      <c r="D8" s="14" t="s">
        <v>7</v>
      </c>
      <c r="E8" s="15" t="s">
        <v>2</v>
      </c>
      <c r="F8" s="5"/>
    </row>
    <row r="9" spans="1:7" ht="15.75" customHeight="1" x14ac:dyDescent="0.2">
      <c r="A9" s="30"/>
      <c r="B9" s="31"/>
      <c r="C9" s="5"/>
      <c r="D9" s="30"/>
      <c r="E9" s="31"/>
      <c r="F9" s="5"/>
    </row>
    <row r="10" spans="1:7" ht="15.75" customHeight="1" x14ac:dyDescent="0.2">
      <c r="A10" s="12"/>
      <c r="B10" s="23"/>
      <c r="C10" s="5"/>
      <c r="D10" s="12"/>
      <c r="E10" s="23"/>
      <c r="F10" s="25"/>
      <c r="G10" s="26"/>
    </row>
    <row r="11" spans="1:7" ht="15.75" customHeight="1" x14ac:dyDescent="0.2">
      <c r="A11" s="12"/>
      <c r="B11" s="23"/>
      <c r="C11" s="5"/>
      <c r="D11" s="12"/>
      <c r="E11" s="23"/>
      <c r="F11" s="25"/>
      <c r="G11" s="26"/>
    </row>
    <row r="12" spans="1:7" ht="15.75" customHeight="1" x14ac:dyDescent="0.2">
      <c r="A12" s="12"/>
      <c r="B12" s="23"/>
      <c r="C12" s="5"/>
      <c r="D12" s="12"/>
      <c r="E12" s="23"/>
      <c r="F12" s="25"/>
    </row>
    <row r="13" spans="1:7" ht="15.75" customHeight="1" x14ac:dyDescent="0.2">
      <c r="A13" s="12"/>
      <c r="B13" s="23"/>
      <c r="C13" s="5"/>
      <c r="D13" s="12"/>
      <c r="E13" s="23"/>
      <c r="F13" s="25"/>
    </row>
    <row r="14" spans="1:7" ht="15.75" customHeight="1" x14ac:dyDescent="0.2">
      <c r="A14" s="6"/>
      <c r="B14" s="7">
        <f>SUM(B10:B12)</f>
        <v>0</v>
      </c>
      <c r="C14" s="5"/>
      <c r="D14" s="12"/>
      <c r="E14" s="7">
        <f>SUM(E10:E13)</f>
        <v>0</v>
      </c>
      <c r="F14" s="5"/>
    </row>
    <row r="15" spans="1:7" ht="15.75" customHeight="1" x14ac:dyDescent="0.2">
      <c r="A15" s="5"/>
      <c r="B15" s="5"/>
      <c r="C15" s="5"/>
      <c r="D15" s="5"/>
      <c r="E15" s="5"/>
      <c r="F15" s="5"/>
    </row>
    <row r="16" spans="1:7" ht="15.75" customHeight="1" x14ac:dyDescent="0.2">
      <c r="A16" s="14" t="s">
        <v>23</v>
      </c>
      <c r="B16" s="15" t="s">
        <v>2</v>
      </c>
      <c r="C16" s="5"/>
      <c r="D16" s="14" t="s">
        <v>15</v>
      </c>
      <c r="E16" s="15" t="s">
        <v>2</v>
      </c>
      <c r="F16" s="5"/>
    </row>
    <row r="17" spans="1:7" ht="15.75" customHeight="1" x14ac:dyDescent="0.2">
      <c r="A17" s="30"/>
      <c r="B17" s="31"/>
      <c r="C17" s="5"/>
      <c r="D17" s="30"/>
      <c r="E17" s="31"/>
      <c r="F17" s="5"/>
    </row>
    <row r="18" spans="1:7" ht="15.75" customHeight="1" x14ac:dyDescent="0.2">
      <c r="A18" s="12"/>
      <c r="B18" s="23"/>
      <c r="C18" s="5"/>
      <c r="D18" s="12"/>
      <c r="E18" s="23"/>
      <c r="F18" s="28"/>
    </row>
    <row r="19" spans="1:7" ht="15.75" customHeight="1" x14ac:dyDescent="0.2">
      <c r="A19" s="12"/>
      <c r="B19" s="23"/>
      <c r="C19" s="5"/>
      <c r="D19" s="12"/>
      <c r="E19" s="23"/>
      <c r="F19" s="28"/>
    </row>
    <row r="20" spans="1:7" ht="15.75" customHeight="1" x14ac:dyDescent="0.2">
      <c r="A20" s="12"/>
      <c r="B20" s="23"/>
      <c r="C20" s="5"/>
      <c r="D20" s="12"/>
      <c r="E20" s="23"/>
      <c r="F20" s="5"/>
    </row>
    <row r="21" spans="1:7" ht="15.75" customHeight="1" x14ac:dyDescent="0.2">
      <c r="A21" s="12"/>
      <c r="B21" s="7">
        <f>SUM(B18:B20)</f>
        <v>0</v>
      </c>
      <c r="C21" s="5"/>
      <c r="D21" s="6"/>
      <c r="E21" s="7">
        <f>SUM(E18:E20)</f>
        <v>0</v>
      </c>
      <c r="F21" s="5"/>
    </row>
    <row r="22" spans="1:7" ht="15.75" customHeight="1" x14ac:dyDescent="0.2">
      <c r="A22" s="5"/>
      <c r="B22" s="13"/>
      <c r="C22" s="5"/>
      <c r="D22" s="5"/>
      <c r="E22" s="5"/>
      <c r="F22" s="5"/>
    </row>
    <row r="23" spans="1:7" ht="15.75" customHeight="1" x14ac:dyDescent="0.2">
      <c r="A23" s="14" t="s">
        <v>24</v>
      </c>
      <c r="B23" s="15" t="s">
        <v>2</v>
      </c>
      <c r="C23" s="5"/>
      <c r="D23" s="14" t="s">
        <v>28</v>
      </c>
      <c r="E23" s="15" t="s">
        <v>2</v>
      </c>
      <c r="F23" s="5"/>
    </row>
    <row r="24" spans="1:7" ht="15.75" customHeight="1" x14ac:dyDescent="0.2">
      <c r="A24" s="30"/>
      <c r="B24" s="31"/>
      <c r="C24" s="5"/>
      <c r="D24" s="30"/>
      <c r="E24" s="31"/>
      <c r="F24" s="5"/>
    </row>
    <row r="25" spans="1:7" ht="15.75" customHeight="1" x14ac:dyDescent="0.2">
      <c r="A25" s="12"/>
      <c r="B25" s="23"/>
      <c r="C25" s="5"/>
      <c r="D25" s="12"/>
      <c r="E25" s="23"/>
      <c r="F25" s="5"/>
    </row>
    <row r="26" spans="1:7" ht="15.75" customHeight="1" x14ac:dyDescent="0.2">
      <c r="A26" s="12"/>
      <c r="B26" s="23"/>
      <c r="C26" s="5"/>
      <c r="D26" s="12"/>
      <c r="E26" s="23"/>
      <c r="F26" s="5"/>
      <c r="G26" s="1" t="s">
        <v>38</v>
      </c>
    </row>
    <row r="27" spans="1:7" ht="15.75" customHeight="1" x14ac:dyDescent="0.2">
      <c r="A27" s="12"/>
      <c r="B27" s="23"/>
      <c r="C27" s="5"/>
      <c r="D27" s="12"/>
      <c r="E27" s="23"/>
      <c r="F27" s="5"/>
    </row>
    <row r="28" spans="1:7" ht="15.75" customHeight="1" x14ac:dyDescent="0.2">
      <c r="A28" s="12"/>
      <c r="B28" s="7">
        <f>SUM(B25:B27)</f>
        <v>0</v>
      </c>
      <c r="C28" s="5"/>
      <c r="D28" s="12"/>
      <c r="E28" s="7">
        <f>SUM(E25:E27)</f>
        <v>0</v>
      </c>
      <c r="F28" s="5"/>
    </row>
    <row r="29" spans="1:7" ht="15.75" customHeight="1" x14ac:dyDescent="0.2">
      <c r="A29" s="5"/>
      <c r="B29" s="13"/>
      <c r="C29" s="5"/>
      <c r="D29" s="5"/>
      <c r="E29" s="5"/>
      <c r="F29" s="5"/>
    </row>
    <row r="30" spans="1:7" ht="15.75" customHeight="1" x14ac:dyDescent="0.2">
      <c r="A30" s="5"/>
      <c r="B30" s="13"/>
      <c r="C30" s="5"/>
      <c r="D30" s="5"/>
      <c r="E30" s="5"/>
      <c r="F30" s="5"/>
    </row>
    <row r="31" spans="1:7" ht="15.75" customHeight="1" x14ac:dyDescent="0.2">
      <c r="A31" s="14" t="s">
        <v>26</v>
      </c>
      <c r="B31" s="15" t="s">
        <v>2</v>
      </c>
      <c r="C31" s="5"/>
      <c r="D31" s="14" t="s">
        <v>27</v>
      </c>
      <c r="E31" s="15" t="s">
        <v>2</v>
      </c>
      <c r="F31" s="5"/>
    </row>
    <row r="32" spans="1:7" ht="15.75" customHeight="1" x14ac:dyDescent="0.2">
      <c r="A32" s="30"/>
      <c r="B32" s="31"/>
      <c r="C32" s="5"/>
      <c r="D32" s="30"/>
      <c r="E32" s="31"/>
      <c r="F32" s="5"/>
    </row>
    <row r="33" spans="1:6" ht="15.75" customHeight="1" x14ac:dyDescent="0.2">
      <c r="A33" s="12"/>
      <c r="B33" s="23"/>
      <c r="C33" s="5"/>
      <c r="D33" s="12"/>
      <c r="E33" s="23"/>
      <c r="F33" s="27"/>
    </row>
    <row r="34" spans="1:6" ht="15.75" customHeight="1" x14ac:dyDescent="0.2">
      <c r="A34" s="12"/>
      <c r="B34" s="23"/>
      <c r="C34" s="5"/>
      <c r="D34" s="12"/>
      <c r="E34" s="23"/>
      <c r="F34" s="27"/>
    </row>
    <row r="35" spans="1:6" ht="15.75" customHeight="1" x14ac:dyDescent="0.2">
      <c r="A35" s="12"/>
      <c r="B35" s="23"/>
      <c r="C35" s="5"/>
      <c r="D35" s="12"/>
      <c r="E35" s="29"/>
      <c r="F35" s="27"/>
    </row>
    <row r="36" spans="1:6" ht="15.75" customHeight="1" x14ac:dyDescent="0.2">
      <c r="A36" s="12"/>
      <c r="B36" s="7">
        <f>SUM(B33:B35)</f>
        <v>0</v>
      </c>
      <c r="C36" s="5"/>
      <c r="D36" s="12"/>
      <c r="E36" s="7">
        <f>SUM(E33:E35)</f>
        <v>0</v>
      </c>
      <c r="F36" s="5"/>
    </row>
    <row r="37" spans="1:6" ht="15.75" customHeight="1" x14ac:dyDescent="0.2">
      <c r="A37" s="5"/>
      <c r="B37" s="13"/>
      <c r="C37" s="5"/>
      <c r="D37" s="5"/>
      <c r="E37" s="5"/>
      <c r="F37" s="5"/>
    </row>
    <row r="38" spans="1:6" ht="15.75" customHeight="1" x14ac:dyDescent="0.2">
      <c r="A38" s="13"/>
      <c r="B38" s="13"/>
      <c r="C38" s="13"/>
      <c r="D38" s="34" t="s">
        <v>12</v>
      </c>
      <c r="E38" s="32">
        <f>B14+E14+B21+E21+B28+E28+B36+E36</f>
        <v>0</v>
      </c>
      <c r="F38" s="5"/>
    </row>
    <row r="39" spans="1:6" ht="15.75" customHeight="1" x14ac:dyDescent="0.2">
      <c r="A39" s="13"/>
      <c r="B39" s="13"/>
      <c r="C39" s="13"/>
      <c r="D39" s="35"/>
      <c r="E39" s="33"/>
      <c r="F39" s="5"/>
    </row>
    <row r="40" spans="1:6" ht="15.75" customHeight="1" x14ac:dyDescent="0.2">
      <c r="A40" s="5"/>
      <c r="B40" s="13"/>
      <c r="C40" s="5"/>
      <c r="D40" s="5"/>
      <c r="E40" s="5"/>
      <c r="F40" s="5"/>
    </row>
    <row r="41" spans="1:6" ht="15.75" customHeight="1" x14ac:dyDescent="0.2">
      <c r="A41" s="5"/>
      <c r="B41" s="13"/>
      <c r="C41" s="5"/>
      <c r="D41" s="5"/>
      <c r="E41" s="5"/>
      <c r="F41" s="5"/>
    </row>
    <row r="42" spans="1:6" ht="15.75" customHeight="1" x14ac:dyDescent="0.2">
      <c r="A42" s="5"/>
      <c r="B42" s="13"/>
      <c r="C42" s="5"/>
      <c r="D42" s="5"/>
      <c r="E42" s="5"/>
      <c r="F42" s="5"/>
    </row>
    <row r="43" spans="1:6" ht="15" hidden="1" customHeight="1" x14ac:dyDescent="0.2">
      <c r="A43" s="5"/>
      <c r="B43" s="13"/>
      <c r="C43" s="5"/>
      <c r="D43" s="5"/>
      <c r="E43" s="5"/>
      <c r="F43" s="5"/>
    </row>
    <row r="44" spans="1:6" ht="25" customHeight="1" x14ac:dyDescent="0.2">
      <c r="A44" s="36" t="s">
        <v>3</v>
      </c>
      <c r="B44" s="37"/>
      <c r="C44" s="37"/>
      <c r="D44" s="37"/>
      <c r="E44" s="38"/>
      <c r="F44" s="5"/>
    </row>
    <row r="45" spans="1:6" ht="15.75" customHeight="1" x14ac:dyDescent="0.2">
      <c r="A45" s="5"/>
      <c r="B45" s="13"/>
      <c r="C45" s="5"/>
      <c r="D45" s="5"/>
      <c r="E45" s="5"/>
      <c r="F45" s="5"/>
    </row>
    <row r="46" spans="1:6" ht="15.75" customHeight="1" x14ac:dyDescent="0.2">
      <c r="A46" s="14" t="s">
        <v>6</v>
      </c>
      <c r="B46" s="15" t="s">
        <v>2</v>
      </c>
      <c r="C46" s="5"/>
      <c r="D46" s="14" t="s">
        <v>5</v>
      </c>
      <c r="E46" s="15" t="s">
        <v>2</v>
      </c>
      <c r="F46" s="5"/>
    </row>
    <row r="47" spans="1:6" ht="15.75" customHeight="1" x14ac:dyDescent="0.2">
      <c r="A47" s="30"/>
      <c r="B47" s="31"/>
      <c r="C47" s="5"/>
      <c r="D47" s="30"/>
      <c r="E47" s="31"/>
      <c r="F47" s="5"/>
    </row>
    <row r="48" spans="1:6" ht="15.75" customHeight="1" x14ac:dyDescent="0.2">
      <c r="A48" s="12"/>
      <c r="B48" s="23"/>
      <c r="C48" s="5"/>
      <c r="D48" s="12"/>
      <c r="E48" s="23"/>
      <c r="F48" s="5"/>
    </row>
    <row r="49" spans="1:6" ht="15.75" customHeight="1" x14ac:dyDescent="0.2">
      <c r="A49" s="12"/>
      <c r="B49" s="23"/>
      <c r="C49" s="5"/>
      <c r="D49" s="12"/>
      <c r="E49" s="23"/>
      <c r="F49" s="5"/>
    </row>
    <row r="50" spans="1:6" ht="15.75" customHeight="1" x14ac:dyDescent="0.2">
      <c r="A50" s="12"/>
      <c r="B50" s="23"/>
      <c r="C50" s="5"/>
      <c r="D50" s="12"/>
      <c r="E50" s="23"/>
      <c r="F50" s="5"/>
    </row>
    <row r="51" spans="1:6" ht="15.75" customHeight="1" x14ac:dyDescent="0.2">
      <c r="A51" s="12"/>
      <c r="B51" s="7">
        <f>SUM(B48:B50)</f>
        <v>0</v>
      </c>
      <c r="C51" s="5"/>
      <c r="D51" s="6"/>
      <c r="E51" s="7">
        <f>SUM(E48:E50)</f>
        <v>0</v>
      </c>
      <c r="F51" s="5"/>
    </row>
    <row r="52" spans="1:6" ht="15.75" customHeight="1" x14ac:dyDescent="0.2">
      <c r="A52" s="5"/>
      <c r="B52" s="13"/>
      <c r="C52" s="5"/>
      <c r="D52" s="5"/>
      <c r="E52" s="5"/>
      <c r="F52" s="5"/>
    </row>
    <row r="53" spans="1:6" ht="15.75" customHeight="1" x14ac:dyDescent="0.2">
      <c r="A53" s="14" t="s">
        <v>8</v>
      </c>
      <c r="B53" s="15" t="s">
        <v>2</v>
      </c>
      <c r="C53" s="5"/>
      <c r="D53" s="14" t="s">
        <v>9</v>
      </c>
      <c r="E53" s="15" t="s">
        <v>2</v>
      </c>
      <c r="F53" s="5"/>
    </row>
    <row r="54" spans="1:6" ht="15.75" customHeight="1" x14ac:dyDescent="0.2">
      <c r="A54" s="30"/>
      <c r="B54" s="31"/>
      <c r="C54" s="5"/>
      <c r="D54" s="30"/>
      <c r="E54" s="31"/>
      <c r="F54" s="5"/>
    </row>
    <row r="55" spans="1:6" ht="15.75" customHeight="1" x14ac:dyDescent="0.2">
      <c r="A55" s="12"/>
      <c r="B55" s="23"/>
      <c r="C55" s="5"/>
      <c r="D55" s="12"/>
      <c r="E55" s="23"/>
      <c r="F55" s="5"/>
    </row>
    <row r="56" spans="1:6" ht="15.75" customHeight="1" x14ac:dyDescent="0.2">
      <c r="A56" s="12"/>
      <c r="B56" s="23"/>
      <c r="C56" s="5"/>
      <c r="D56" s="12"/>
      <c r="E56" s="23"/>
      <c r="F56" s="5"/>
    </row>
    <row r="57" spans="1:6" ht="15.75" customHeight="1" x14ac:dyDescent="0.2">
      <c r="A57" s="12"/>
      <c r="B57" s="23"/>
      <c r="C57" s="5"/>
      <c r="D57" s="12"/>
      <c r="E57" s="23"/>
      <c r="F57" s="5"/>
    </row>
    <row r="58" spans="1:6" ht="15.75" customHeight="1" x14ac:dyDescent="0.2">
      <c r="A58" s="12"/>
      <c r="B58" s="7">
        <f>SUM(B55:B57)</f>
        <v>0</v>
      </c>
      <c r="C58" s="5"/>
      <c r="D58" s="12"/>
      <c r="E58" s="7">
        <f>SUM(E55:E57)</f>
        <v>0</v>
      </c>
      <c r="F58" s="5"/>
    </row>
    <row r="59" spans="1:6" ht="15.75" customHeight="1" x14ac:dyDescent="0.2">
      <c r="A59" s="5"/>
      <c r="B59" s="13"/>
      <c r="C59" s="5"/>
      <c r="D59" s="5"/>
      <c r="E59" s="5"/>
      <c r="F59" s="5"/>
    </row>
    <row r="60" spans="1:6" ht="15.75" customHeight="1" x14ac:dyDescent="0.2">
      <c r="A60" s="14" t="s">
        <v>10</v>
      </c>
      <c r="B60" s="15" t="s">
        <v>2</v>
      </c>
      <c r="C60" s="5"/>
      <c r="D60" s="14" t="s">
        <v>11</v>
      </c>
      <c r="E60" s="15" t="s">
        <v>2</v>
      </c>
      <c r="F60" s="5"/>
    </row>
    <row r="61" spans="1:6" ht="15.75" customHeight="1" x14ac:dyDescent="0.2">
      <c r="A61" s="30"/>
      <c r="B61" s="31"/>
      <c r="C61" s="5"/>
      <c r="D61" s="30"/>
      <c r="E61" s="31"/>
      <c r="F61" s="5"/>
    </row>
    <row r="62" spans="1:6" ht="15.75" customHeight="1" x14ac:dyDescent="0.2">
      <c r="A62" s="12"/>
      <c r="B62" s="23"/>
      <c r="C62" s="5"/>
      <c r="D62" s="12"/>
      <c r="E62" s="23"/>
      <c r="F62" s="5"/>
    </row>
    <row r="63" spans="1:6" ht="15.75" customHeight="1" x14ac:dyDescent="0.2">
      <c r="A63" s="12"/>
      <c r="B63" s="23"/>
      <c r="C63" s="5"/>
      <c r="D63" s="12"/>
      <c r="E63" s="23"/>
      <c r="F63" s="5"/>
    </row>
    <row r="64" spans="1:6" ht="15.75" customHeight="1" x14ac:dyDescent="0.2">
      <c r="A64" s="12"/>
      <c r="B64" s="23"/>
      <c r="C64" s="5"/>
      <c r="D64" s="12"/>
      <c r="E64" s="23"/>
      <c r="F64" s="5"/>
    </row>
    <row r="65" spans="1:6" ht="15.75" customHeight="1" x14ac:dyDescent="0.2">
      <c r="A65" s="12"/>
      <c r="B65" s="7">
        <f>SUM(B62:B64)</f>
        <v>0</v>
      </c>
      <c r="C65" s="5"/>
      <c r="D65" s="12"/>
      <c r="E65" s="7">
        <f>SUM(E62:E64)</f>
        <v>0</v>
      </c>
      <c r="F65" s="5"/>
    </row>
    <row r="66" spans="1:6" ht="15.75" customHeight="1" x14ac:dyDescent="0.2">
      <c r="A66" s="5"/>
      <c r="B66" s="13"/>
      <c r="C66" s="5"/>
      <c r="D66" s="5"/>
      <c r="E66" s="5"/>
      <c r="F66" s="5"/>
    </row>
    <row r="67" spans="1:6" ht="15.75" customHeight="1" x14ac:dyDescent="0.2">
      <c r="D67" s="34" t="s">
        <v>13</v>
      </c>
      <c r="E67" s="32">
        <f>B51+E51+E58+B58+E65+B65</f>
        <v>0</v>
      </c>
    </row>
    <row r="68" spans="1:6" ht="15.75" customHeight="1" x14ac:dyDescent="0.2">
      <c r="D68" s="35"/>
      <c r="E68" s="33"/>
    </row>
    <row r="69" spans="1:6" ht="15.75" customHeight="1" x14ac:dyDescent="0.2">
      <c r="A69" s="17"/>
      <c r="B69" s="17"/>
      <c r="C69" s="17"/>
      <c r="D69" s="18"/>
      <c r="E69" s="16"/>
      <c r="F69" s="5"/>
    </row>
    <row r="70" spans="1:6" ht="15.75" customHeight="1" x14ac:dyDescent="0.2">
      <c r="A70" s="17"/>
      <c r="B70" s="17"/>
      <c r="C70" s="17"/>
      <c r="D70" s="34" t="s">
        <v>14</v>
      </c>
      <c r="E70" s="32">
        <f>E38-E67</f>
        <v>0</v>
      </c>
      <c r="F70" s="5"/>
    </row>
    <row r="71" spans="1:6" ht="15.75" customHeight="1" x14ac:dyDescent="0.2">
      <c r="A71" s="5"/>
      <c r="B71" s="5"/>
      <c r="C71" s="5"/>
      <c r="D71" s="35"/>
      <c r="E71" s="33"/>
      <c r="F71" s="5"/>
    </row>
    <row r="72" spans="1:6" ht="15.75" customHeight="1" x14ac:dyDescent="0.2">
      <c r="A72" s="5"/>
      <c r="B72" s="5"/>
      <c r="C72" s="5"/>
      <c r="D72" s="5"/>
      <c r="E72" s="5"/>
      <c r="F72" s="5"/>
    </row>
    <row r="73" spans="1:6" ht="15.75" customHeight="1" x14ac:dyDescent="0.2">
      <c r="A73" s="5"/>
      <c r="B73" s="5"/>
      <c r="C73" s="5"/>
      <c r="D73" s="5"/>
      <c r="E73" s="5"/>
      <c r="F73" s="5"/>
    </row>
    <row r="74" spans="1:6" ht="15.75" customHeight="1" x14ac:dyDescent="0.2">
      <c r="A74" s="5"/>
      <c r="B74" s="5"/>
      <c r="C74" s="5"/>
      <c r="D74" s="5"/>
      <c r="E74" s="5"/>
      <c r="F74" s="5"/>
    </row>
    <row r="75" spans="1:6" ht="25" customHeight="1" x14ac:dyDescent="0.2">
      <c r="A75" s="36" t="s">
        <v>20</v>
      </c>
      <c r="B75" s="37"/>
      <c r="C75" s="37"/>
      <c r="D75" s="37"/>
      <c r="E75" s="38"/>
      <c r="F75" s="5"/>
    </row>
    <row r="76" spans="1:6" ht="15.75" customHeight="1" x14ac:dyDescent="0.2">
      <c r="A76" s="5"/>
      <c r="B76" s="5"/>
      <c r="C76" s="5"/>
      <c r="D76" s="5"/>
      <c r="E76" s="5"/>
      <c r="F76" s="5"/>
    </row>
    <row r="77" spans="1:6" ht="15.75" customHeight="1" x14ac:dyDescent="0.2">
      <c r="A77" s="41" t="s">
        <v>29</v>
      </c>
      <c r="B77" s="41"/>
      <c r="C77" s="5"/>
      <c r="D77" s="41" t="s">
        <v>31</v>
      </c>
      <c r="E77" s="41"/>
      <c r="F77" s="5"/>
    </row>
    <row r="78" spans="1:6" ht="15.75" customHeight="1" x14ac:dyDescent="0.2">
      <c r="A78" s="5"/>
      <c r="B78" s="5"/>
      <c r="C78" s="5"/>
      <c r="D78" s="5"/>
      <c r="E78" s="5"/>
      <c r="F78" s="5"/>
    </row>
    <row r="79" spans="1:6" ht="15.75" customHeight="1" x14ac:dyDescent="0.2">
      <c r="A79" s="5"/>
      <c r="B79" s="5"/>
      <c r="C79" s="5"/>
      <c r="D79" s="5"/>
      <c r="E79" s="5"/>
      <c r="F79" s="5"/>
    </row>
    <row r="80" spans="1:6" x14ac:dyDescent="0.2">
      <c r="A80" s="6" t="s">
        <v>15</v>
      </c>
      <c r="B80" s="24"/>
      <c r="D80" s="6" t="s">
        <v>15</v>
      </c>
      <c r="E80" s="7">
        <f t="shared" ref="E80:E85" si="0">E$70*B80</f>
        <v>0</v>
      </c>
    </row>
    <row r="81" spans="1:5" x14ac:dyDescent="0.2">
      <c r="A81" s="6" t="s">
        <v>16</v>
      </c>
      <c r="B81" s="24"/>
      <c r="D81" s="6" t="s">
        <v>16</v>
      </c>
      <c r="E81" s="7">
        <f t="shared" si="0"/>
        <v>0</v>
      </c>
    </row>
    <row r="82" spans="1:5" x14ac:dyDescent="0.2">
      <c r="A82" s="6" t="s">
        <v>17</v>
      </c>
      <c r="B82" s="24"/>
      <c r="D82" s="6" t="s">
        <v>17</v>
      </c>
      <c r="E82" s="7">
        <f t="shared" si="0"/>
        <v>0</v>
      </c>
    </row>
    <row r="83" spans="1:5" x14ac:dyDescent="0.2">
      <c r="A83" s="6" t="s">
        <v>19</v>
      </c>
      <c r="B83" s="24"/>
      <c r="D83" s="6" t="s">
        <v>19</v>
      </c>
      <c r="E83" s="7">
        <f t="shared" si="0"/>
        <v>0</v>
      </c>
    </row>
    <row r="84" spans="1:5" x14ac:dyDescent="0.2">
      <c r="A84" s="6" t="s">
        <v>18</v>
      </c>
      <c r="B84" s="24"/>
      <c r="D84" s="6" t="s">
        <v>18</v>
      </c>
      <c r="E84" s="7">
        <f t="shared" si="0"/>
        <v>0</v>
      </c>
    </row>
    <row r="85" spans="1:5" x14ac:dyDescent="0.2">
      <c r="A85" s="6" t="s">
        <v>32</v>
      </c>
      <c r="B85" s="24"/>
      <c r="D85" s="6" t="s">
        <v>32</v>
      </c>
      <c r="E85" s="7">
        <f t="shared" si="0"/>
        <v>0</v>
      </c>
    </row>
    <row r="86" spans="1:5" x14ac:dyDescent="0.2">
      <c r="A86" s="6"/>
      <c r="B86" s="19">
        <f>SUM(B80:B85)</f>
        <v>0</v>
      </c>
      <c r="D86" s="6"/>
      <c r="E86" s="7">
        <f>SUM(E80:E85)</f>
        <v>0</v>
      </c>
    </row>
    <row r="89" spans="1:5" ht="16" x14ac:dyDescent="0.2">
      <c r="A89" s="41" t="s">
        <v>30</v>
      </c>
      <c r="B89" s="41"/>
      <c r="C89" s="5"/>
      <c r="D89" s="41" t="s">
        <v>33</v>
      </c>
      <c r="E89" s="41"/>
    </row>
    <row r="90" spans="1:5" ht="16" x14ac:dyDescent="0.2">
      <c r="A90" s="5"/>
      <c r="B90" s="5"/>
      <c r="C90" s="5"/>
      <c r="D90" s="5"/>
      <c r="E90" s="5"/>
    </row>
    <row r="91" spans="1:5" ht="16" x14ac:dyDescent="0.2">
      <c r="A91" s="5"/>
      <c r="B91" s="5"/>
      <c r="C91" s="5"/>
      <c r="D91" s="5"/>
      <c r="E91" s="5"/>
    </row>
    <row r="92" spans="1:5" x14ac:dyDescent="0.2">
      <c r="A92" s="6" t="s">
        <v>15</v>
      </c>
      <c r="B92" s="19" t="e">
        <f t="shared" ref="B92:B97" si="1">E92/E$70</f>
        <v>#DIV/0!</v>
      </c>
      <c r="D92" s="6" t="s">
        <v>15</v>
      </c>
      <c r="E92" s="43">
        <f>E21-E51</f>
        <v>0</v>
      </c>
    </row>
    <row r="93" spans="1:5" x14ac:dyDescent="0.2">
      <c r="A93" s="6" t="s">
        <v>16</v>
      </c>
      <c r="B93" s="19" t="e">
        <f t="shared" si="1"/>
        <v>#DIV/0!</v>
      </c>
      <c r="D93" s="6" t="s">
        <v>16</v>
      </c>
      <c r="E93" s="43">
        <f>E14</f>
        <v>0</v>
      </c>
    </row>
    <row r="94" spans="1:5" x14ac:dyDescent="0.2">
      <c r="A94" s="6" t="s">
        <v>17</v>
      </c>
      <c r="B94" s="19" t="e">
        <f t="shared" si="1"/>
        <v>#DIV/0!</v>
      </c>
      <c r="D94" s="6" t="s">
        <v>17</v>
      </c>
      <c r="E94" s="43">
        <f>E36</f>
        <v>0</v>
      </c>
    </row>
    <row r="95" spans="1:5" x14ac:dyDescent="0.2">
      <c r="A95" s="6" t="s">
        <v>19</v>
      </c>
      <c r="B95" s="19" t="e">
        <f t="shared" si="1"/>
        <v>#DIV/0!</v>
      </c>
      <c r="D95" s="6" t="s">
        <v>19</v>
      </c>
      <c r="E95" s="43">
        <f>B14+B21-E62+B36-E55</f>
        <v>0</v>
      </c>
    </row>
    <row r="96" spans="1:5" x14ac:dyDescent="0.2">
      <c r="A96" s="6" t="s">
        <v>18</v>
      </c>
      <c r="B96" s="19" t="e">
        <f t="shared" si="1"/>
        <v>#DIV/0!</v>
      </c>
      <c r="D96" s="6" t="s">
        <v>18</v>
      </c>
      <c r="E96" s="43">
        <f>B28</f>
        <v>0</v>
      </c>
    </row>
    <row r="97" spans="1:5" x14ac:dyDescent="0.2">
      <c r="A97" s="6" t="s">
        <v>32</v>
      </c>
      <c r="B97" s="19" t="e">
        <f t="shared" si="1"/>
        <v>#DIV/0!</v>
      </c>
      <c r="D97" s="6" t="s">
        <v>32</v>
      </c>
      <c r="E97" s="43">
        <f>E28</f>
        <v>0</v>
      </c>
    </row>
    <row r="98" spans="1:5" x14ac:dyDescent="0.2">
      <c r="A98" s="6"/>
      <c r="B98" s="19" t="e">
        <f>SUM(B92:B97)</f>
        <v>#DIV/0!</v>
      </c>
      <c r="D98" s="6"/>
      <c r="E98" s="7">
        <f>SUM(E92:E97)</f>
        <v>0</v>
      </c>
    </row>
    <row r="101" spans="1:5" x14ac:dyDescent="0.2">
      <c r="A101" s="39" t="s">
        <v>41</v>
      </c>
      <c r="B101" s="39"/>
      <c r="D101" s="39" t="s">
        <v>34</v>
      </c>
      <c r="E101" s="39"/>
    </row>
    <row r="103" spans="1:5" x14ac:dyDescent="0.2">
      <c r="A103" s="6" t="s">
        <v>39</v>
      </c>
      <c r="B103" s="19" t="e">
        <f>E95/(E21+E28+B28)</f>
        <v>#DIV/0!</v>
      </c>
      <c r="D103" s="6" t="s">
        <v>15</v>
      </c>
      <c r="E103" s="7">
        <f t="shared" ref="E103:E108" si="2">E80-E92</f>
        <v>0</v>
      </c>
    </row>
    <row r="104" spans="1:5" x14ac:dyDescent="0.2">
      <c r="A104" s="6" t="s">
        <v>40</v>
      </c>
      <c r="B104" s="19" t="e">
        <f>E95/(E21+E93+E94+E96+E97)</f>
        <v>#DIV/0!</v>
      </c>
      <c r="D104" s="6" t="s">
        <v>16</v>
      </c>
      <c r="E104" s="7">
        <f t="shared" si="2"/>
        <v>0</v>
      </c>
    </row>
    <row r="105" spans="1:5" x14ac:dyDescent="0.2">
      <c r="D105" s="6" t="s">
        <v>17</v>
      </c>
      <c r="E105" s="7">
        <f t="shared" si="2"/>
        <v>0</v>
      </c>
    </row>
    <row r="106" spans="1:5" x14ac:dyDescent="0.2">
      <c r="D106" s="6" t="s">
        <v>19</v>
      </c>
      <c r="E106" s="7">
        <f>E83-E95</f>
        <v>0</v>
      </c>
    </row>
    <row r="107" spans="1:5" x14ac:dyDescent="0.2">
      <c r="D107" s="6" t="s">
        <v>18</v>
      </c>
      <c r="E107" s="7">
        <f t="shared" si="2"/>
        <v>0</v>
      </c>
    </row>
    <row r="108" spans="1:5" x14ac:dyDescent="0.2">
      <c r="D108" s="6" t="s">
        <v>32</v>
      </c>
      <c r="E108" s="7">
        <f t="shared" si="2"/>
        <v>0</v>
      </c>
    </row>
    <row r="109" spans="1:5" x14ac:dyDescent="0.2">
      <c r="D109" s="6"/>
      <c r="E109" s="7"/>
    </row>
    <row r="110" spans="1:5" x14ac:dyDescent="0.2">
      <c r="D110" s="20"/>
      <c r="E110" s="13"/>
    </row>
    <row r="111" spans="1:5" x14ac:dyDescent="0.2">
      <c r="D111" s="20"/>
      <c r="E111" s="13"/>
    </row>
    <row r="112" spans="1:5" x14ac:dyDescent="0.2">
      <c r="D112" s="20"/>
      <c r="E112" s="13"/>
    </row>
    <row r="113" spans="4:5" x14ac:dyDescent="0.2">
      <c r="D113" s="20"/>
      <c r="E113" s="13"/>
    </row>
    <row r="114" spans="4:5" x14ac:dyDescent="0.2">
      <c r="D114" s="20"/>
      <c r="E114" s="13"/>
    </row>
    <row r="134" spans="1:5" x14ac:dyDescent="0.2">
      <c r="A134" s="8" t="s">
        <v>15</v>
      </c>
      <c r="B134" s="8" t="s">
        <v>21</v>
      </c>
      <c r="C134" s="8" t="s">
        <v>22</v>
      </c>
      <c r="D134" s="8" t="s">
        <v>36</v>
      </c>
      <c r="E134" s="8" t="s">
        <v>37</v>
      </c>
    </row>
    <row r="136" spans="1:5" x14ac:dyDescent="0.2">
      <c r="A136" s="42"/>
      <c r="B136" s="23"/>
      <c r="C136" s="23"/>
      <c r="D136" s="23"/>
      <c r="E136" s="23"/>
    </row>
    <row r="137" spans="1:5" x14ac:dyDescent="0.2">
      <c r="A137" s="42"/>
      <c r="B137" s="23"/>
      <c r="C137" s="23"/>
      <c r="D137" s="23"/>
      <c r="E137" s="23"/>
    </row>
    <row r="138" spans="1:5" x14ac:dyDescent="0.2">
      <c r="A138" s="42"/>
      <c r="B138" s="23"/>
      <c r="C138" s="23"/>
      <c r="D138" s="23"/>
      <c r="E138" s="23"/>
    </row>
    <row r="139" spans="1:5" x14ac:dyDescent="0.2">
      <c r="A139" s="42"/>
      <c r="B139" s="23"/>
      <c r="C139" s="23"/>
      <c r="D139" s="23"/>
      <c r="E139" s="23"/>
    </row>
    <row r="140" spans="1:5" x14ac:dyDescent="0.2">
      <c r="A140" s="6"/>
      <c r="B140" s="7"/>
      <c r="C140" s="7"/>
      <c r="D140" s="22" t="s">
        <v>35</v>
      </c>
      <c r="E140" s="21">
        <f>SUM(E136:E139)</f>
        <v>0</v>
      </c>
    </row>
  </sheetData>
  <sheetProtection selectLockedCells="1" selectUnlockedCells="1"/>
  <mergeCells count="30">
    <mergeCell ref="A101:B101"/>
    <mergeCell ref="A1:E1"/>
    <mergeCell ref="A9:B9"/>
    <mergeCell ref="A17:B17"/>
    <mergeCell ref="D9:E9"/>
    <mergeCell ref="D17:E17"/>
    <mergeCell ref="A24:B24"/>
    <mergeCell ref="D24:E24"/>
    <mergeCell ref="A6:E6"/>
    <mergeCell ref="A75:E75"/>
    <mergeCell ref="D101:E101"/>
    <mergeCell ref="A77:B77"/>
    <mergeCell ref="D77:E77"/>
    <mergeCell ref="A89:B89"/>
    <mergeCell ref="D89:E89"/>
    <mergeCell ref="A61:B61"/>
    <mergeCell ref="D61:E61"/>
    <mergeCell ref="D67:D68"/>
    <mergeCell ref="E67:E68"/>
    <mergeCell ref="D70:D71"/>
    <mergeCell ref="E70:E71"/>
    <mergeCell ref="A54:B54"/>
    <mergeCell ref="D54:E54"/>
    <mergeCell ref="E38:E39"/>
    <mergeCell ref="D38:D39"/>
    <mergeCell ref="A32:B32"/>
    <mergeCell ref="D32:E32"/>
    <mergeCell ref="A44:E44"/>
    <mergeCell ref="A47:B47"/>
    <mergeCell ref="D47:E47"/>
  </mergeCells>
  <pageMargins left="0.78740157499999996" right="0.78740157499999996" top="0.78749999999999998" bottom="0.78749999999999998" header="0.51180555555555551" footer="0.51180555555555551"/>
  <pageSetup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2022-04-28T11:33:31Z</dcterms:created>
  <dcterms:modified xsi:type="dcterms:W3CDTF">2023-12-11T06:51:31Z</dcterms:modified>
</cp:coreProperties>
</file>